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355" windowHeight="8460" activeTab="0"/>
  </bookViews>
  <sheets>
    <sheet name="KALKULACJ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<sst xmlns="http://schemas.openxmlformats.org/spreadsheetml/2006/main" count="26" uniqueCount="17">
  <si>
    <t>pow.m2</t>
  </si>
  <si>
    <t>stawka</t>
  </si>
  <si>
    <t>wartość netto</t>
  </si>
  <si>
    <t>podatek</t>
  </si>
  <si>
    <t>wartość brutto miesiecznie</t>
  </si>
  <si>
    <t>wewnętrzne</t>
  </si>
  <si>
    <t>chodniki i podwórka</t>
  </si>
  <si>
    <t>RAZEM</t>
  </si>
  <si>
    <t>okres letni</t>
  </si>
  <si>
    <t>BOM III</t>
  </si>
  <si>
    <t>okres zimowy</t>
  </si>
  <si>
    <t>zew.trawniki</t>
  </si>
  <si>
    <t>chodniki i podwórza</t>
  </si>
  <si>
    <t>KALKULACJA USŁUGI</t>
  </si>
  <si>
    <t>Część III    Załącznik do formularza ofertowego</t>
  </si>
  <si>
    <t>Utrzymanie czystości posesji i przyległych chodników administrowanych przez  MPGN Sp. z o.o. - BOM Nr 3 w Grudziądzu w okresie od 01.04.2016r do 31.03.2018r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</si>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</sst>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#,##0.0"/>
    <numFmt numFmtId="168" formatCode="#,##0.000"/>
    <numFmt numFmtId="169" formatCode="#,##0.0000"/>
    <numFmt numFmtId="170" formatCode="#,##0.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PageLayoutView="0" workbookViewId="0" topLeftCell="A1">
      <selection activeCell="C19" sqref="C19:C21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4" width="9.7109375" style="0" customWidth="1"/>
    <col min="5" max="5" width="14.00390625" style="0" customWidth="1"/>
    <col min="6" max="6" width="11.8515625" style="0" customWidth="1"/>
    <col min="7" max="7" width="17.7109375" style="0" customWidth="1"/>
    <col min="8" max="8" width="4.8515625" style="0" customWidth="1"/>
  </cols>
  <sheetData>
    <row r="1" spans="2:7" ht="12.75">
      <c r="B1" s="12"/>
      <c r="C1" s="12"/>
      <c r="D1" s="12"/>
      <c r="E1" s="19" t="s">
        <v>14</v>
      </c>
      <c r="F1" s="20"/>
      <c r="G1" s="20"/>
    </row>
    <row r="2" spans="2:7" ht="12.75">
      <c r="B2" s="12"/>
      <c r="C2" s="12"/>
      <c r="D2" s="12"/>
      <c r="E2" s="14"/>
      <c r="F2" s="13"/>
      <c r="G2" s="13"/>
    </row>
    <row r="3" spans="2:7" ht="15.75">
      <c r="B3" s="21" t="s">
        <v>13</v>
      </c>
      <c r="C3" s="21"/>
      <c r="D3" s="21"/>
      <c r="E3" s="21"/>
      <c r="F3" s="21"/>
      <c r="G3" s="21"/>
    </row>
    <row r="4" spans="2:7" ht="15.75">
      <c r="B4" s="22"/>
      <c r="C4" s="22"/>
      <c r="D4" s="22"/>
      <c r="E4" s="22"/>
      <c r="F4" s="22"/>
      <c r="G4" s="22"/>
    </row>
    <row r="5" spans="2:7" ht="31.5" customHeight="1">
      <c r="B5" s="23" t="s">
        <v>15</v>
      </c>
      <c r="C5" s="23"/>
      <c r="D5" s="23"/>
      <c r="E5" s="23"/>
      <c r="F5" s="23"/>
      <c r="G5" s="23"/>
    </row>
    <row r="6" spans="2:7" ht="15.75">
      <c r="B6" s="22"/>
      <c r="C6" s="22"/>
      <c r="D6" s="22"/>
      <c r="E6" s="22"/>
      <c r="F6" s="22"/>
      <c r="G6" s="22"/>
    </row>
    <row r="7" spans="2:7" ht="15.75">
      <c r="B7" s="10" t="s">
        <v>10</v>
      </c>
      <c r="C7" s="8"/>
      <c r="D7" s="8"/>
      <c r="E7" s="8"/>
      <c r="F7" s="8"/>
      <c r="G7" s="8"/>
    </row>
    <row r="8" spans="2:7" ht="15.75">
      <c r="B8" s="7"/>
      <c r="C8" s="7"/>
      <c r="D8" s="7"/>
      <c r="E8" s="7"/>
      <c r="F8" s="7"/>
      <c r="G8" s="7"/>
    </row>
    <row r="9" spans="2:10" ht="31.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3" t="s">
        <v>4</v>
      </c>
      <c r="J9" s="9"/>
    </row>
    <row r="10" spans="2:7" ht="15.75">
      <c r="B10" s="1" t="s">
        <v>11</v>
      </c>
      <c r="C10" s="15">
        <v>41631</v>
      </c>
      <c r="D10" s="16">
        <v>0</v>
      </c>
      <c r="E10" s="1">
        <f>SUM(C10*D10)</f>
        <v>0</v>
      </c>
      <c r="F10" s="16">
        <f>SUM(E10*(0.08))</f>
        <v>0</v>
      </c>
      <c r="G10" s="16">
        <f>SUM(E10:F10)</f>
        <v>0</v>
      </c>
    </row>
    <row r="11" spans="2:7" ht="15.75">
      <c r="B11" s="1" t="s">
        <v>5</v>
      </c>
      <c r="C11" s="15">
        <v>19978</v>
      </c>
      <c r="D11" s="16">
        <v>0</v>
      </c>
      <c r="E11" s="1">
        <f>SUM(C11*D11)</f>
        <v>0</v>
      </c>
      <c r="F11" s="16">
        <f>SUM(E11*(0.23))</f>
        <v>0</v>
      </c>
      <c r="G11" s="16">
        <f>SUM(E11:F11)</f>
        <v>0</v>
      </c>
    </row>
    <row r="12" spans="2:7" ht="15.75">
      <c r="B12" s="1" t="s">
        <v>12</v>
      </c>
      <c r="C12" s="15">
        <v>49203</v>
      </c>
      <c r="D12" s="16">
        <v>0</v>
      </c>
      <c r="E12" s="1">
        <f>SUM(C12*D12)</f>
        <v>0</v>
      </c>
      <c r="F12" s="16">
        <f>SUM(E12*(0.08))</f>
        <v>0</v>
      </c>
      <c r="G12" s="16">
        <f>SUM(E12:F12)</f>
        <v>0</v>
      </c>
    </row>
    <row r="13" spans="2:7" ht="15.75">
      <c r="B13" s="1"/>
      <c r="C13" s="1"/>
      <c r="D13" s="1"/>
      <c r="E13" s="1"/>
      <c r="F13" s="1"/>
      <c r="G13" s="1"/>
    </row>
    <row r="14" spans="2:7" ht="15.75">
      <c r="B14" s="2" t="s">
        <v>7</v>
      </c>
      <c r="C14" s="1"/>
      <c r="D14" s="1"/>
      <c r="E14" s="4"/>
      <c r="F14" s="2"/>
      <c r="G14" s="17">
        <f>SUM(G10:G13)</f>
        <v>0</v>
      </c>
    </row>
    <row r="15" spans="2:7" ht="15.75">
      <c r="B15" s="1"/>
      <c r="C15" s="1"/>
      <c r="D15" s="1"/>
      <c r="E15" s="1"/>
      <c r="F15" s="1"/>
      <c r="G15" s="1"/>
    </row>
    <row r="16" spans="2:7" ht="15.75">
      <c r="B16" s="5" t="s">
        <v>8</v>
      </c>
      <c r="C16" s="6"/>
      <c r="D16" s="6"/>
      <c r="E16" s="6"/>
      <c r="F16" s="6"/>
      <c r="G16" s="6"/>
    </row>
    <row r="17" spans="2:7" ht="15.75">
      <c r="B17" s="1"/>
      <c r="C17" s="1"/>
      <c r="D17" s="1"/>
      <c r="E17" s="1"/>
      <c r="F17" s="1"/>
      <c r="G17" s="1"/>
    </row>
    <row r="18" spans="2:7" ht="31.5">
      <c r="B18" s="2" t="s">
        <v>9</v>
      </c>
      <c r="C18" s="2" t="s">
        <v>0</v>
      </c>
      <c r="D18" s="2" t="s">
        <v>1</v>
      </c>
      <c r="E18" s="2" t="s">
        <v>2</v>
      </c>
      <c r="F18" s="2" t="s">
        <v>3</v>
      </c>
      <c r="G18" s="3" t="s">
        <v>4</v>
      </c>
    </row>
    <row r="19" spans="2:7" ht="15.75">
      <c r="B19" s="1" t="s">
        <v>11</v>
      </c>
      <c r="C19" s="15">
        <v>41631</v>
      </c>
      <c r="D19" s="16">
        <v>0</v>
      </c>
      <c r="E19" s="1">
        <f>SUM(C19*D19)</f>
        <v>0</v>
      </c>
      <c r="F19" s="16">
        <f>SUM(E19*(0.08))</f>
        <v>0</v>
      </c>
      <c r="G19" s="16">
        <f>SUM(E19:F19)</f>
        <v>0</v>
      </c>
    </row>
    <row r="20" spans="2:7" ht="15.75">
      <c r="B20" s="1" t="s">
        <v>5</v>
      </c>
      <c r="C20" s="15">
        <v>19978</v>
      </c>
      <c r="D20" s="16">
        <v>0</v>
      </c>
      <c r="E20" s="1">
        <f>SUM(C20*D20)</f>
        <v>0</v>
      </c>
      <c r="F20" s="16">
        <f>SUM(E20*(0.23))</f>
        <v>0</v>
      </c>
      <c r="G20" s="16">
        <f>SUM(E20:F20)</f>
        <v>0</v>
      </c>
    </row>
    <row r="21" spans="2:7" ht="15.75">
      <c r="B21" s="1" t="s">
        <v>6</v>
      </c>
      <c r="C21" s="15">
        <v>49203</v>
      </c>
      <c r="D21" s="16">
        <v>0</v>
      </c>
      <c r="E21" s="1">
        <f>SUM(C21*D21)</f>
        <v>0</v>
      </c>
      <c r="F21" s="16">
        <f>SUM(E21*(0.08))</f>
        <v>0</v>
      </c>
      <c r="G21" s="16">
        <f>SUM(E21:F21)</f>
        <v>0</v>
      </c>
    </row>
    <row r="22" spans="2:7" ht="15.75">
      <c r="B22" s="1"/>
      <c r="C22" s="1"/>
      <c r="D22" s="1"/>
      <c r="E22" s="1"/>
      <c r="F22" s="1"/>
      <c r="G22" s="1"/>
    </row>
    <row r="23" spans="2:7" ht="15.75">
      <c r="B23" s="2" t="s">
        <v>7</v>
      </c>
      <c r="C23" s="1"/>
      <c r="D23" s="1"/>
      <c r="E23" s="4"/>
      <c r="F23" s="2"/>
      <c r="G23" s="17">
        <f>SUM(G19:G22)</f>
        <v>0</v>
      </c>
    </row>
    <row r="26" spans="2:5" ht="12.75">
      <c r="B26" s="11"/>
      <c r="C26" s="11"/>
      <c r="D26" s="11"/>
      <c r="E26" t="s">
        <v>16</v>
      </c>
    </row>
    <row r="27" spans="2:4" ht="12.75">
      <c r="B27" s="18"/>
      <c r="C27" s="18"/>
      <c r="D27" s="11"/>
    </row>
    <row r="28" spans="2:4" ht="12.75">
      <c r="B28" s="18"/>
      <c r="C28" s="18"/>
      <c r="D28" s="18"/>
    </row>
    <row r="29" spans="2:4" ht="12.75">
      <c r="B29" s="11"/>
      <c r="C29" s="11"/>
      <c r="D29" s="11"/>
    </row>
    <row r="31" spans="2:3" ht="15.75">
      <c r="B31" s="1"/>
      <c r="C31" s="1"/>
    </row>
  </sheetData>
  <sheetProtection/>
  <mergeCells count="7">
    <mergeCell ref="B28:D28"/>
    <mergeCell ref="E1:G1"/>
    <mergeCell ref="B3:G3"/>
    <mergeCell ref="B4:G4"/>
    <mergeCell ref="B6:G6"/>
    <mergeCell ref="B5:G5"/>
    <mergeCell ref="B27:C27"/>
  </mergeCells>
  <printOptions/>
  <pageMargins left="0.4330708661417323" right="0.6299212598425197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MPGN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</dc:creator>
  <cp:keywords/>
  <dc:description/>
  <cp:lastModifiedBy>Paulina Ługiewicz</cp:lastModifiedBy>
  <cp:lastPrinted>2013-04-26T07:42:08Z</cp:lastPrinted>
  <dcterms:created xsi:type="dcterms:W3CDTF">2005-09-14T09:04:59Z</dcterms:created>
  <dcterms:modified xsi:type="dcterms:W3CDTF">2016-02-16T13:49:10Z</dcterms:modified>
  <cp:category/>
  <cp:version/>
  <cp:contentType/>
  <cp:contentStatus/>
</cp:coreProperties>
</file>